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340" windowHeight="6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D5" i="1"/>
  <c r="C6" i="1"/>
  <c r="C7" i="1" s="1"/>
  <c r="D6" i="1"/>
  <c r="G8" i="1"/>
  <c r="F8" i="1" l="1"/>
  <c r="I8" i="1" s="1"/>
</calcChain>
</file>

<file path=xl/sharedStrings.xml><?xml version="1.0" encoding="utf-8"?>
<sst xmlns="http://schemas.openxmlformats.org/spreadsheetml/2006/main" count="5" uniqueCount="5">
  <si>
    <t>t</t>
  </si>
  <si>
    <t>DF</t>
  </si>
  <si>
    <t>TWO-TAILED P</t>
  </si>
  <si>
    <t>TEST OF CORRELATION IN A1 = CORRELATION IN B1</t>
  </si>
  <si>
    <t>WITH A N=NUMBER IN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</si>
</sst>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2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tabSelected="1" workbookViewId="0"/>
  </sheetViews>
  <sheetFormatPr defaultRowHeight="12.75" x14ac:dyDescent="0.2"/>
  <cols>
    <col min="3" max="4" width="0" hidden="1" customWidth="1"/>
    <col min="6" max="6" width="12" bestFit="1" customWidth="1"/>
    <col min="7" max="7" width="3.42578125" customWidth="1"/>
    <col min="9" max="9" width="14.42578125" bestFit="1" customWidth="1"/>
  </cols>
  <sheetData>
    <row r="1" spans="1:10" x14ac:dyDescent="0.2">
      <c r="A1" s="4">
        <v>0.7</v>
      </c>
      <c r="B1" s="4">
        <v>0.72</v>
      </c>
    </row>
    <row r="2" spans="1:10" x14ac:dyDescent="0.2">
      <c r="A2" s="4"/>
      <c r="B2" s="4">
        <v>0.89</v>
      </c>
    </row>
    <row r="3" spans="1:10" x14ac:dyDescent="0.2">
      <c r="A3" s="4"/>
      <c r="B3" s="4">
        <v>26</v>
      </c>
      <c r="F3" t="s">
        <v>3</v>
      </c>
    </row>
    <row r="4" spans="1:10" x14ac:dyDescent="0.2">
      <c r="G4" t="s">
        <v>4</v>
      </c>
    </row>
    <row r="5" spans="1:10" ht="13.5" thickBot="1" x14ac:dyDescent="0.25">
      <c r="C5">
        <f>A1-B1</f>
        <v>-2.0000000000000018E-2</v>
      </c>
      <c r="D5">
        <f>(1-A1*A1-B1*B1-B2*B2)+2*A1*B1*B2</f>
        <v>9.6620000000000039E-2</v>
      </c>
    </row>
    <row r="6" spans="1:10" x14ac:dyDescent="0.2">
      <c r="C6">
        <f>(A1+B1)/2</f>
        <v>0.71</v>
      </c>
      <c r="D6">
        <f>C5*SQRT((B3-1)*(1+B2))</f>
        <v>-0.13747727084867534</v>
      </c>
      <c r="F6" s="3" t="s">
        <v>0</v>
      </c>
      <c r="G6" s="3" t="s">
        <v>1</v>
      </c>
      <c r="H6" s="3"/>
      <c r="I6" s="3" t="s">
        <v>2</v>
      </c>
      <c r="J6" s="3"/>
    </row>
    <row r="7" spans="1:10" x14ac:dyDescent="0.2">
      <c r="C7">
        <f>SQRT(2*((B3-1)/(B3-3))*D5+(C6*C6)*(1-B2)*(1-B2)*(1-B2))</f>
        <v>0.45903642051679261</v>
      </c>
      <c r="F7" s="1"/>
      <c r="G7" s="1"/>
      <c r="H7" s="1"/>
      <c r="I7" s="1"/>
      <c r="J7" s="1"/>
    </row>
    <row r="8" spans="1:10" ht="13.5" thickBot="1" x14ac:dyDescent="0.25">
      <c r="F8" s="2">
        <f>D6/C7</f>
        <v>-0.29949098743385244</v>
      </c>
      <c r="G8" s="2">
        <f>B3-3</f>
        <v>23</v>
      </c>
      <c r="H8" s="2"/>
      <c r="I8" s="2">
        <f>IF(F8&gt;0,TDIST(F8,B3-3,2),TDIST(-F8,B3-3,2))</f>
        <v>0.76725518111677227</v>
      </c>
      <c r="J8" s="2"/>
    </row>
  </sheetData>
  <sheetProtection password="E39E" sheet="1" objects="1" scenarios="1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</dc:creator>
  <cp:lastModifiedBy>Peter Watson</cp:lastModifiedBy>
  <dcterms:created xsi:type="dcterms:W3CDTF">2006-11-07T15:36:23Z</dcterms:created>
  <dcterms:modified xsi:type="dcterms:W3CDTF">2014-03-31T10:48:11Z</dcterms:modified>
</cp:coreProperties>
</file>